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erisol-my.sharepoint.com/personal/daniel_malmgren_sterisol_se/Documents/Privat/"/>
    </mc:Choice>
  </mc:AlternateContent>
  <xr:revisionPtr revIDLastSave="79" documentId="8_{D9BFF6B7-F0B3-4207-A475-53D2017E20A1}" xr6:coauthVersionLast="47" xr6:coauthVersionMax="47" xr10:uidLastSave="{8A2E4B23-89C9-45AE-AD50-33ED2260A10C}"/>
  <bookViews>
    <workbookView xWindow="-120" yWindow="-120" windowWidth="29040" windowHeight="15720" xr2:uid="{B278F1DB-BAB1-44DD-901F-A09EF32144BB}"/>
  </bookViews>
  <sheets>
    <sheet name="Sheet1" sheetId="1" r:id="rId1"/>
  </sheet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8" i="1" l="1"/>
  <c r="B32" i="1"/>
  <c r="E32" i="1"/>
  <c r="B70" i="1"/>
  <c r="E69" i="1"/>
  <c r="B103" i="1"/>
  <c r="E102" i="1"/>
  <c r="U67" i="1"/>
  <c r="M67" i="1"/>
  <c r="J63" i="1"/>
  <c r="B72" i="1" l="1"/>
  <c r="B34" i="1"/>
  <c r="R70" i="1"/>
  <c r="J70" i="1"/>
  <c r="B106" i="1"/>
</calcChain>
</file>

<file path=xl/sharedStrings.xml><?xml version="1.0" encoding="utf-8"?>
<sst xmlns="http://schemas.openxmlformats.org/spreadsheetml/2006/main" count="248" uniqueCount="67">
  <si>
    <t>Mario</t>
  </si>
  <si>
    <t>Licens</t>
  </si>
  <si>
    <t>Ted</t>
  </si>
  <si>
    <t>Sixten</t>
  </si>
  <si>
    <t>Olle M</t>
  </si>
  <si>
    <t>Ebbe</t>
  </si>
  <si>
    <t>Lukas L</t>
  </si>
  <si>
    <t>Erik</t>
  </si>
  <si>
    <t>Eliot</t>
  </si>
  <si>
    <t>Samuel</t>
  </si>
  <si>
    <t>Theo</t>
  </si>
  <si>
    <t>Henry</t>
  </si>
  <si>
    <t>Vilhem</t>
  </si>
  <si>
    <t xml:space="preserve">Simon </t>
  </si>
  <si>
    <t>Intäkt tot</t>
  </si>
  <si>
    <t>Utgift tot</t>
  </si>
  <si>
    <t>Vilmer</t>
  </si>
  <si>
    <t>Filip</t>
  </si>
  <si>
    <t>Balans 2021-2022</t>
  </si>
  <si>
    <t>Intäkter 2022-23</t>
  </si>
  <si>
    <t>Utgifter 2022-23</t>
  </si>
  <si>
    <t>Ingående</t>
  </si>
  <si>
    <t>Leo</t>
  </si>
  <si>
    <t>Balans 2022-2023</t>
  </si>
  <si>
    <t xml:space="preserve">Handskar </t>
  </si>
  <si>
    <t xml:space="preserve">Admin avg  Licens </t>
  </si>
  <si>
    <t>Eddie M</t>
  </si>
  <si>
    <t>Ossian M</t>
  </si>
  <si>
    <t>Inköp väska</t>
  </si>
  <si>
    <t xml:space="preserve">20 bollar </t>
  </si>
  <si>
    <t>Sektionsbidrag</t>
  </si>
  <si>
    <t>Kiosk Poolspel 26/3</t>
  </si>
  <si>
    <t>Intäkter 2023-24</t>
  </si>
  <si>
    <t>Utgifter 2023-24</t>
  </si>
  <si>
    <t>Balans 2023-2024</t>
  </si>
  <si>
    <t>Harry</t>
  </si>
  <si>
    <t>Oscar V</t>
  </si>
  <si>
    <t>Admin licens</t>
  </si>
  <si>
    <t>Licens extra- Simons</t>
  </si>
  <si>
    <t>Isak N</t>
  </si>
  <si>
    <t>Licens en extra</t>
  </si>
  <si>
    <t>Harry H</t>
  </si>
  <si>
    <t xml:space="preserve">Licens </t>
  </si>
  <si>
    <t>Försäljn sammandrag 9/12</t>
  </si>
  <si>
    <t>Domararvode 9/12</t>
  </si>
  <si>
    <t>Ersättn domare 9/12</t>
  </si>
  <si>
    <t>Dommararv 3/2</t>
  </si>
  <si>
    <t>Kiosk försäljn 3/2</t>
  </si>
  <si>
    <t>Intäkter 2024-25</t>
  </si>
  <si>
    <t>Utgifter 2024-25</t>
  </si>
  <si>
    <t>Elliot</t>
  </si>
  <si>
    <t>Eliah</t>
  </si>
  <si>
    <t>Mv Dress</t>
  </si>
  <si>
    <t>Sektionersättning</t>
  </si>
  <si>
    <t>Josh</t>
  </si>
  <si>
    <t>Elmer</t>
  </si>
  <si>
    <t>Adminavg swish ist för bankg vid bet</t>
  </si>
  <si>
    <t xml:space="preserve">Kiosk 6/10 </t>
  </si>
  <si>
    <t>Domare 6/10</t>
  </si>
  <si>
    <t>Domarersättn 6/10</t>
  </si>
  <si>
    <t>Joel F</t>
  </si>
  <si>
    <t>Hjälm och väst</t>
  </si>
  <si>
    <t>Balans 2024-2025</t>
  </si>
  <si>
    <t xml:space="preserve">Bollar </t>
  </si>
  <si>
    <t>Kiosk 8/12</t>
  </si>
  <si>
    <t>Domare 8/12</t>
  </si>
  <si>
    <t>Domare 8/12 ersättn sektion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</si>
</sst>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0" fillId="0" borderId="9" xfId="0" applyBorder="1"/>
    <xf numFmtId="0" fontId="1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0" fillId="0" borderId="17" xfId="0" applyBorder="1"/>
    <xf numFmtId="0" fontId="0" fillId="2" borderId="17" xfId="0" applyFill="1" applyBorder="1"/>
    <xf numFmtId="0" fontId="1" fillId="0" borderId="18" xfId="0" applyFont="1" applyBorder="1"/>
    <xf numFmtId="0" fontId="1" fillId="0" borderId="19" xfId="0" applyFont="1" applyBorder="1"/>
    <xf numFmtId="0" fontId="0" fillId="0" borderId="20" xfId="0" applyBorder="1"/>
    <xf numFmtId="0" fontId="1" fillId="0" borderId="10" xfId="0" applyFont="1" applyBorder="1"/>
    <xf numFmtId="0" fontId="1" fillId="0" borderId="21" xfId="0" applyFont="1" applyBorder="1"/>
    <xf numFmtId="0" fontId="0" fillId="0" borderId="21" xfId="0" applyBorder="1"/>
    <xf numFmtId="0" fontId="1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74AA-DED8-4663-B0D7-110C3DF09E14}">
  <dimension ref="A1:V107"/>
  <sheetViews>
    <sheetView tabSelected="1" workbookViewId="0">
      <selection activeCell="L20" sqref="L20"/>
    </sheetView>
  </sheetViews>
  <sheetFormatPr defaultRowHeight="12.75" x14ac:dyDescent="0.2"/>
  <cols>
    <col min="1" max="1" width="21.42578125" bestFit="1" customWidth="1"/>
    <col min="4" max="4" width="24.7109375" bestFit="1" customWidth="1"/>
    <col min="9" max="9" width="21.42578125" bestFit="1" customWidth="1"/>
    <col min="12" max="12" width="30.7109375" bestFit="1" customWidth="1"/>
    <col min="17" max="17" width="23.42578125" bestFit="1" customWidth="1"/>
    <col min="20" max="20" width="20.7109375" customWidth="1"/>
  </cols>
  <sheetData>
    <row r="1" spans="1:5" x14ac:dyDescent="0.2">
      <c r="A1" s="25"/>
      <c r="B1" s="26"/>
      <c r="C1" s="26"/>
      <c r="D1" s="26"/>
      <c r="E1" s="27"/>
    </row>
    <row r="2" spans="1:5" x14ac:dyDescent="0.2">
      <c r="A2" s="28" t="s">
        <v>48</v>
      </c>
      <c r="B2" s="22"/>
      <c r="C2" s="22"/>
      <c r="D2" s="22" t="s">
        <v>49</v>
      </c>
      <c r="E2" s="15"/>
    </row>
    <row r="3" spans="1:5" x14ac:dyDescent="0.2">
      <c r="A3" s="28" t="s">
        <v>21</v>
      </c>
      <c r="B3" s="22">
        <v>9006</v>
      </c>
      <c r="C3" s="23"/>
      <c r="D3" s="23"/>
      <c r="E3" s="15"/>
    </row>
    <row r="4" spans="1:5" x14ac:dyDescent="0.2">
      <c r="A4" s="13"/>
      <c r="C4" s="23"/>
      <c r="E4" s="15"/>
    </row>
    <row r="5" spans="1:5" x14ac:dyDescent="0.2">
      <c r="A5" s="13" t="s">
        <v>0</v>
      </c>
      <c r="B5" s="24">
        <v>150</v>
      </c>
      <c r="C5" s="23"/>
      <c r="D5" s="23" t="s">
        <v>1</v>
      </c>
      <c r="E5" s="15">
        <v>140</v>
      </c>
    </row>
    <row r="6" spans="1:5" x14ac:dyDescent="0.2">
      <c r="A6" s="13" t="s">
        <v>2</v>
      </c>
      <c r="B6" s="24">
        <v>150</v>
      </c>
      <c r="C6" s="23"/>
      <c r="D6" s="23" t="s">
        <v>1</v>
      </c>
      <c r="E6" s="15">
        <v>140</v>
      </c>
    </row>
    <row r="7" spans="1:5" x14ac:dyDescent="0.2">
      <c r="A7" s="13" t="s">
        <v>3</v>
      </c>
      <c r="B7" s="24">
        <v>150</v>
      </c>
      <c r="C7" s="23"/>
      <c r="D7" s="23" t="s">
        <v>1</v>
      </c>
      <c r="E7" s="15">
        <v>140</v>
      </c>
    </row>
    <row r="8" spans="1:5" x14ac:dyDescent="0.2">
      <c r="A8" s="13" t="s">
        <v>4</v>
      </c>
      <c r="B8" s="24">
        <v>150</v>
      </c>
      <c r="C8" s="23"/>
      <c r="D8" s="23" t="s">
        <v>1</v>
      </c>
      <c r="E8" s="15">
        <v>140</v>
      </c>
    </row>
    <row r="9" spans="1:5" x14ac:dyDescent="0.2">
      <c r="A9" s="13" t="s">
        <v>51</v>
      </c>
      <c r="B9" s="24">
        <v>150</v>
      </c>
      <c r="C9" s="23"/>
      <c r="D9" s="23" t="s">
        <v>1</v>
      </c>
      <c r="E9" s="15">
        <v>140</v>
      </c>
    </row>
    <row r="10" spans="1:5" x14ac:dyDescent="0.2">
      <c r="A10" s="13" t="s">
        <v>6</v>
      </c>
      <c r="B10" s="24">
        <v>150</v>
      </c>
      <c r="C10" s="23"/>
      <c r="D10" s="23" t="s">
        <v>1</v>
      </c>
      <c r="E10" s="15">
        <v>140</v>
      </c>
    </row>
    <row r="11" spans="1:5" x14ac:dyDescent="0.2">
      <c r="A11" s="13" t="s">
        <v>50</v>
      </c>
      <c r="B11" s="24">
        <v>150</v>
      </c>
      <c r="C11" s="23"/>
      <c r="D11" s="23" t="s">
        <v>1</v>
      </c>
      <c r="E11" s="15">
        <v>140</v>
      </c>
    </row>
    <row r="12" spans="1:5" x14ac:dyDescent="0.2">
      <c r="A12" s="13" t="s">
        <v>9</v>
      </c>
      <c r="B12" s="24">
        <v>150</v>
      </c>
      <c r="C12" s="23"/>
      <c r="D12" s="23" t="s">
        <v>1</v>
      </c>
      <c r="E12" s="15">
        <v>140</v>
      </c>
    </row>
    <row r="13" spans="1:5" x14ac:dyDescent="0.2">
      <c r="A13" s="13" t="s">
        <v>10</v>
      </c>
      <c r="B13" s="24">
        <v>150</v>
      </c>
      <c r="C13" s="23"/>
      <c r="D13" s="23" t="s">
        <v>1</v>
      </c>
      <c r="E13" s="15">
        <v>140</v>
      </c>
    </row>
    <row r="14" spans="1:5" x14ac:dyDescent="0.2">
      <c r="A14" s="13" t="s">
        <v>11</v>
      </c>
      <c r="B14" s="24">
        <v>150</v>
      </c>
      <c r="C14" s="23"/>
      <c r="D14" s="23" t="s">
        <v>1</v>
      </c>
      <c r="E14" s="15">
        <v>140</v>
      </c>
    </row>
    <row r="15" spans="1:5" x14ac:dyDescent="0.2">
      <c r="A15" s="13" t="s">
        <v>12</v>
      </c>
      <c r="B15" s="24">
        <v>150</v>
      </c>
      <c r="C15" s="23"/>
      <c r="D15" s="23" t="s">
        <v>1</v>
      </c>
      <c r="E15" s="15">
        <v>140</v>
      </c>
    </row>
    <row r="16" spans="1:5" x14ac:dyDescent="0.2">
      <c r="A16" s="13" t="s">
        <v>54</v>
      </c>
      <c r="B16" s="24">
        <v>150</v>
      </c>
      <c r="C16" s="23"/>
      <c r="D16" s="23" t="s">
        <v>1</v>
      </c>
      <c r="E16" s="15">
        <v>140</v>
      </c>
    </row>
    <row r="17" spans="1:10" x14ac:dyDescent="0.2">
      <c r="A17" s="13" t="s">
        <v>16</v>
      </c>
      <c r="B17" s="23">
        <v>150</v>
      </c>
      <c r="C17" s="23"/>
      <c r="D17" s="23" t="s">
        <v>1</v>
      </c>
      <c r="E17" s="15">
        <v>140</v>
      </c>
    </row>
    <row r="18" spans="1:10" x14ac:dyDescent="0.2">
      <c r="A18" s="13" t="s">
        <v>17</v>
      </c>
      <c r="B18" s="23">
        <v>150</v>
      </c>
      <c r="C18" s="23"/>
      <c r="D18" s="23" t="s">
        <v>1</v>
      </c>
      <c r="E18" s="15">
        <v>140</v>
      </c>
    </row>
    <row r="19" spans="1:10" x14ac:dyDescent="0.2">
      <c r="A19" s="13" t="s">
        <v>55</v>
      </c>
      <c r="B19" s="23">
        <v>150</v>
      </c>
      <c r="C19" s="23"/>
      <c r="D19" s="23" t="s">
        <v>1</v>
      </c>
      <c r="E19" s="15">
        <v>140</v>
      </c>
    </row>
    <row r="20" spans="1:10" x14ac:dyDescent="0.2">
      <c r="A20" s="13" t="s">
        <v>36</v>
      </c>
      <c r="B20" s="23">
        <v>150</v>
      </c>
      <c r="C20" s="23"/>
      <c r="D20" s="23" t="s">
        <v>1</v>
      </c>
      <c r="E20" s="15">
        <v>140</v>
      </c>
    </row>
    <row r="21" spans="1:10" x14ac:dyDescent="0.2">
      <c r="A21" s="23" t="s">
        <v>41</v>
      </c>
      <c r="B21" s="23">
        <v>150</v>
      </c>
      <c r="C21" s="23"/>
      <c r="D21" s="23" t="s">
        <v>1</v>
      </c>
      <c r="E21" s="23">
        <v>140</v>
      </c>
    </row>
    <row r="22" spans="1:10" x14ac:dyDescent="0.2">
      <c r="A22" s="23" t="s">
        <v>60</v>
      </c>
      <c r="B22" s="23">
        <v>150</v>
      </c>
      <c r="C22" s="23"/>
      <c r="D22" s="23" t="s">
        <v>1</v>
      </c>
      <c r="E22" s="23">
        <v>140</v>
      </c>
    </row>
    <row r="23" spans="1:10" x14ac:dyDescent="0.2">
      <c r="A23" s="23" t="s">
        <v>64</v>
      </c>
      <c r="B23" s="23">
        <v>3090</v>
      </c>
      <c r="C23" s="23"/>
      <c r="D23" s="23" t="s">
        <v>65</v>
      </c>
      <c r="E23" s="23">
        <v>3000</v>
      </c>
    </row>
    <row r="24" spans="1:10" x14ac:dyDescent="0.2">
      <c r="A24" s="23" t="s">
        <v>66</v>
      </c>
      <c r="B24" s="23">
        <v>3000</v>
      </c>
      <c r="C24" s="23"/>
      <c r="D24" s="23"/>
      <c r="E24" s="23"/>
    </row>
    <row r="25" spans="1:10" x14ac:dyDescent="0.2">
      <c r="A25" s="23"/>
      <c r="B25" s="23"/>
      <c r="C25" s="23"/>
      <c r="D25" s="23"/>
      <c r="E25" s="23"/>
    </row>
    <row r="26" spans="1:10" x14ac:dyDescent="0.2">
      <c r="A26" s="23"/>
      <c r="B26" s="23"/>
      <c r="C26" s="23"/>
      <c r="D26" s="23"/>
      <c r="E26" s="23"/>
    </row>
    <row r="27" spans="1:10" x14ac:dyDescent="0.2">
      <c r="A27" s="23"/>
      <c r="B27" s="23"/>
      <c r="C27" s="23"/>
      <c r="D27" s="23" t="s">
        <v>63</v>
      </c>
      <c r="E27" s="23">
        <v>300</v>
      </c>
    </row>
    <row r="28" spans="1:10" x14ac:dyDescent="0.2">
      <c r="A28" s="13" t="s">
        <v>57</v>
      </c>
      <c r="B28" s="23">
        <v>931</v>
      </c>
      <c r="C28" s="23"/>
      <c r="D28" s="23" t="s">
        <v>56</v>
      </c>
      <c r="E28" s="23">
        <v>36</v>
      </c>
    </row>
    <row r="29" spans="1:10" x14ac:dyDescent="0.2">
      <c r="A29" s="13" t="s">
        <v>59</v>
      </c>
      <c r="B29" s="23">
        <v>1200</v>
      </c>
      <c r="C29" s="23"/>
      <c r="D29" s="23" t="s">
        <v>58</v>
      </c>
      <c r="E29" s="15">
        <v>1200</v>
      </c>
    </row>
    <row r="30" spans="1:10" x14ac:dyDescent="0.2">
      <c r="A30" s="13"/>
      <c r="B30" s="23"/>
      <c r="C30" s="23"/>
      <c r="D30" s="23" t="s">
        <v>52</v>
      </c>
      <c r="E30" s="15">
        <v>1149</v>
      </c>
    </row>
    <row r="31" spans="1:10" x14ac:dyDescent="0.2">
      <c r="A31" s="13"/>
      <c r="B31" s="23"/>
      <c r="C31" s="23"/>
      <c r="D31" s="23" t="s">
        <v>61</v>
      </c>
      <c r="E31" s="15">
        <v>525</v>
      </c>
    </row>
    <row r="32" spans="1:10" x14ac:dyDescent="0.2">
      <c r="A32" s="13" t="s">
        <v>14</v>
      </c>
      <c r="B32" s="23">
        <f>SUM(B3:B31)</f>
        <v>19927</v>
      </c>
      <c r="C32" s="23"/>
      <c r="D32" s="23" t="s">
        <v>15</v>
      </c>
      <c r="E32" s="15">
        <f>SUM(E4:E31)</f>
        <v>8730</v>
      </c>
      <c r="I32" s="12"/>
      <c r="J32" s="12"/>
    </row>
    <row r="33" spans="1:22" x14ac:dyDescent="0.2">
      <c r="A33" s="13"/>
      <c r="B33" s="23"/>
      <c r="C33" s="23"/>
      <c r="D33" s="23"/>
      <c r="E33" s="15"/>
    </row>
    <row r="34" spans="1:22" ht="56.45" customHeight="1" thickBot="1" x14ac:dyDescent="0.25">
      <c r="A34" s="31" t="s">
        <v>62</v>
      </c>
      <c r="B34" s="29">
        <f>B32-E32</f>
        <v>11197</v>
      </c>
      <c r="C34" s="30"/>
      <c r="D34" s="30"/>
      <c r="E34" s="18"/>
    </row>
    <row r="37" spans="1:22" ht="13.5" thickBot="1" x14ac:dyDescent="0.25"/>
    <row r="38" spans="1:22" ht="13.5" thickBot="1" x14ac:dyDescent="0.25">
      <c r="F38" s="7"/>
    </row>
    <row r="39" spans="1:22" ht="13.5" thickBot="1" x14ac:dyDescent="0.25">
      <c r="F39" s="4"/>
      <c r="I39" s="1"/>
      <c r="J39" s="10"/>
      <c r="K39" s="10"/>
      <c r="L39" s="10"/>
      <c r="M39" s="11"/>
      <c r="N39" s="7"/>
      <c r="Q39" s="1"/>
      <c r="R39" s="10"/>
      <c r="S39" s="10"/>
      <c r="T39" s="10"/>
      <c r="U39" s="11"/>
      <c r="V39" s="7"/>
    </row>
    <row r="40" spans="1:22" ht="13.5" thickBot="1" x14ac:dyDescent="0.25">
      <c r="F40" s="4"/>
      <c r="I40" s="1" t="s">
        <v>19</v>
      </c>
      <c r="J40" s="2"/>
      <c r="K40" s="12"/>
      <c r="L40" s="1" t="s">
        <v>20</v>
      </c>
      <c r="M40" s="7"/>
      <c r="N40" s="4"/>
      <c r="Q40" s="1" t="s">
        <v>32</v>
      </c>
      <c r="R40" s="2"/>
      <c r="S40" s="12"/>
      <c r="T40" s="1" t="s">
        <v>33</v>
      </c>
      <c r="U40" s="7"/>
      <c r="V40" s="4"/>
    </row>
    <row r="41" spans="1:22" ht="13.5" thickBot="1" x14ac:dyDescent="0.25">
      <c r="A41" s="1"/>
      <c r="B41" s="10"/>
      <c r="C41" s="10"/>
      <c r="D41" s="10"/>
      <c r="E41" s="11"/>
      <c r="F41" s="4"/>
      <c r="I41" s="3"/>
      <c r="J41" s="4"/>
      <c r="L41" s="3"/>
      <c r="M41" s="4"/>
      <c r="N41" s="4"/>
      <c r="Q41" s="3"/>
      <c r="R41" s="4"/>
      <c r="T41" s="3"/>
      <c r="U41" s="4"/>
      <c r="V41" s="4"/>
    </row>
    <row r="42" spans="1:22" x14ac:dyDescent="0.2">
      <c r="A42" s="1" t="s">
        <v>32</v>
      </c>
      <c r="B42" s="2"/>
      <c r="C42" s="12"/>
      <c r="D42" s="1" t="s">
        <v>33</v>
      </c>
      <c r="E42" s="7"/>
      <c r="F42" s="4"/>
      <c r="I42" s="13" t="s">
        <v>21</v>
      </c>
      <c r="J42" s="15">
        <v>1561</v>
      </c>
      <c r="L42" s="13"/>
      <c r="M42" s="15"/>
      <c r="N42" s="4"/>
      <c r="Q42" s="13" t="s">
        <v>21</v>
      </c>
      <c r="R42" s="15">
        <v>5489</v>
      </c>
      <c r="T42" s="13" t="s">
        <v>24</v>
      </c>
      <c r="U42" s="15">
        <v>204</v>
      </c>
      <c r="V42" s="4"/>
    </row>
    <row r="43" spans="1:22" x14ac:dyDescent="0.2">
      <c r="A43" s="3"/>
      <c r="B43" s="4"/>
      <c r="D43" s="3"/>
      <c r="E43" s="4"/>
      <c r="F43" s="4"/>
      <c r="I43" s="13" t="s">
        <v>0</v>
      </c>
      <c r="J43" s="16">
        <v>100</v>
      </c>
      <c r="L43" s="13" t="s">
        <v>1</v>
      </c>
      <c r="M43" s="15">
        <v>70</v>
      </c>
      <c r="N43" s="4"/>
      <c r="Q43" s="13" t="s">
        <v>0</v>
      </c>
      <c r="R43" s="16">
        <v>100</v>
      </c>
      <c r="T43" s="13" t="s">
        <v>1</v>
      </c>
      <c r="U43" s="13">
        <v>70</v>
      </c>
      <c r="V43" s="4"/>
    </row>
    <row r="44" spans="1:22" x14ac:dyDescent="0.2">
      <c r="A44" s="13" t="s">
        <v>21</v>
      </c>
      <c r="B44" s="15">
        <v>5489</v>
      </c>
      <c r="D44" s="13" t="s">
        <v>24</v>
      </c>
      <c r="E44" s="15">
        <v>204</v>
      </c>
      <c r="F44" s="4"/>
      <c r="I44" s="13" t="s">
        <v>2</v>
      </c>
      <c r="J44" s="16">
        <v>100</v>
      </c>
      <c r="L44" s="13" t="s">
        <v>1</v>
      </c>
      <c r="M44" s="15">
        <v>70</v>
      </c>
      <c r="N44" s="4"/>
      <c r="Q44" s="13" t="s">
        <v>2</v>
      </c>
      <c r="R44" s="16">
        <v>100</v>
      </c>
      <c r="T44" s="13" t="s">
        <v>1</v>
      </c>
      <c r="U44" s="13">
        <v>70</v>
      </c>
      <c r="V44" s="4"/>
    </row>
    <row r="45" spans="1:22" x14ac:dyDescent="0.2">
      <c r="A45" s="13" t="s">
        <v>0</v>
      </c>
      <c r="B45" s="16">
        <v>100</v>
      </c>
      <c r="D45" s="13" t="s">
        <v>1</v>
      </c>
      <c r="E45" s="13">
        <v>70</v>
      </c>
      <c r="F45" s="4"/>
      <c r="I45" s="13" t="s">
        <v>3</v>
      </c>
      <c r="J45" s="16">
        <v>100</v>
      </c>
      <c r="L45" s="13" t="s">
        <v>1</v>
      </c>
      <c r="M45" s="15">
        <v>70</v>
      </c>
      <c r="N45" s="4"/>
      <c r="Q45" s="13" t="s">
        <v>3</v>
      </c>
      <c r="R45" s="16">
        <v>100</v>
      </c>
      <c r="T45" s="13" t="s">
        <v>1</v>
      </c>
      <c r="U45" s="13">
        <v>70</v>
      </c>
      <c r="V45" s="4"/>
    </row>
    <row r="46" spans="1:22" x14ac:dyDescent="0.2">
      <c r="A46" s="13" t="s">
        <v>2</v>
      </c>
      <c r="B46" s="16">
        <v>100</v>
      </c>
      <c r="D46" s="13" t="s">
        <v>1</v>
      </c>
      <c r="E46" s="13">
        <v>70</v>
      </c>
      <c r="F46" s="4"/>
      <c r="I46" s="13" t="s">
        <v>4</v>
      </c>
      <c r="J46" s="16">
        <v>100</v>
      </c>
      <c r="L46" s="13" t="s">
        <v>1</v>
      </c>
      <c r="M46" s="15">
        <v>70</v>
      </c>
      <c r="N46" s="4"/>
      <c r="Q46" s="13" t="s">
        <v>4</v>
      </c>
      <c r="R46" s="16">
        <v>100</v>
      </c>
      <c r="T46" s="13" t="s">
        <v>1</v>
      </c>
      <c r="U46" s="13">
        <v>70</v>
      </c>
      <c r="V46" s="4"/>
    </row>
    <row r="47" spans="1:22" x14ac:dyDescent="0.2">
      <c r="A47" s="13" t="s">
        <v>3</v>
      </c>
      <c r="B47" s="16">
        <v>100</v>
      </c>
      <c r="D47" s="13" t="s">
        <v>1</v>
      </c>
      <c r="E47" s="13">
        <v>70</v>
      </c>
      <c r="F47" s="4"/>
      <c r="I47" s="13" t="s">
        <v>5</v>
      </c>
      <c r="J47" s="16">
        <v>100</v>
      </c>
      <c r="L47" s="13" t="s">
        <v>1</v>
      </c>
      <c r="M47" s="15">
        <v>70</v>
      </c>
      <c r="N47" s="4"/>
      <c r="Q47" s="13" t="s">
        <v>5</v>
      </c>
      <c r="R47" s="16">
        <v>100</v>
      </c>
      <c r="T47" s="13" t="s">
        <v>1</v>
      </c>
      <c r="U47" s="13">
        <v>70</v>
      </c>
      <c r="V47" s="4"/>
    </row>
    <row r="48" spans="1:22" x14ac:dyDescent="0.2">
      <c r="A48" s="13" t="s">
        <v>4</v>
      </c>
      <c r="B48" s="16">
        <v>100</v>
      </c>
      <c r="D48" s="13" t="s">
        <v>1</v>
      </c>
      <c r="E48" s="13">
        <v>70</v>
      </c>
      <c r="F48" s="4"/>
      <c r="I48" s="13" t="s">
        <v>6</v>
      </c>
      <c r="J48" s="16">
        <v>100</v>
      </c>
      <c r="L48" s="13" t="s">
        <v>1</v>
      </c>
      <c r="M48" s="15">
        <v>70</v>
      </c>
      <c r="N48" s="4"/>
      <c r="Q48" s="13" t="s">
        <v>6</v>
      </c>
      <c r="R48" s="16">
        <v>100</v>
      </c>
      <c r="T48" s="13" t="s">
        <v>1</v>
      </c>
      <c r="U48" s="13">
        <v>70</v>
      </c>
      <c r="V48" s="4"/>
    </row>
    <row r="49" spans="1:22" x14ac:dyDescent="0.2">
      <c r="A49" s="13" t="s">
        <v>5</v>
      </c>
      <c r="B49" s="16">
        <v>100</v>
      </c>
      <c r="D49" s="13" t="s">
        <v>1</v>
      </c>
      <c r="E49" s="13">
        <v>70</v>
      </c>
      <c r="F49" s="4"/>
      <c r="I49" s="13" t="s">
        <v>7</v>
      </c>
      <c r="J49" s="16">
        <v>100</v>
      </c>
      <c r="L49" s="13" t="s">
        <v>1</v>
      </c>
      <c r="M49" s="15">
        <v>70</v>
      </c>
      <c r="N49" s="4"/>
      <c r="Q49" s="13" t="s">
        <v>8</v>
      </c>
      <c r="R49" s="16">
        <v>100</v>
      </c>
      <c r="T49" s="13" t="s">
        <v>1</v>
      </c>
      <c r="U49" s="13">
        <v>70</v>
      </c>
      <c r="V49" s="4"/>
    </row>
    <row r="50" spans="1:22" x14ac:dyDescent="0.2">
      <c r="A50" s="13" t="s">
        <v>6</v>
      </c>
      <c r="B50" s="16">
        <v>100</v>
      </c>
      <c r="D50" s="13" t="s">
        <v>1</v>
      </c>
      <c r="E50" s="13">
        <v>70</v>
      </c>
      <c r="F50" s="4"/>
      <c r="I50" s="13" t="s">
        <v>8</v>
      </c>
      <c r="J50" s="16">
        <v>100</v>
      </c>
      <c r="L50" s="13" t="s">
        <v>1</v>
      </c>
      <c r="M50" s="15">
        <v>70</v>
      </c>
      <c r="N50" s="4"/>
      <c r="Q50" s="13" t="s">
        <v>9</v>
      </c>
      <c r="R50" s="16">
        <v>100</v>
      </c>
      <c r="T50" s="13" t="s">
        <v>1</v>
      </c>
      <c r="U50" s="13">
        <v>70</v>
      </c>
      <c r="V50" s="4"/>
    </row>
    <row r="51" spans="1:22" x14ac:dyDescent="0.2">
      <c r="A51" s="13" t="s">
        <v>8</v>
      </c>
      <c r="B51" s="16">
        <v>100</v>
      </c>
      <c r="D51" s="13" t="s">
        <v>1</v>
      </c>
      <c r="E51" s="13">
        <v>70</v>
      </c>
      <c r="F51" s="4"/>
      <c r="I51" s="13" t="s">
        <v>9</v>
      </c>
      <c r="J51" s="16">
        <v>100</v>
      </c>
      <c r="L51" s="13" t="s">
        <v>1</v>
      </c>
      <c r="M51" s="15">
        <v>70</v>
      </c>
      <c r="N51" s="4"/>
      <c r="Q51" s="13" t="s">
        <v>10</v>
      </c>
      <c r="R51" s="16">
        <v>100</v>
      </c>
      <c r="T51" s="13" t="s">
        <v>1</v>
      </c>
      <c r="U51" s="13">
        <v>70</v>
      </c>
      <c r="V51" s="4"/>
    </row>
    <row r="52" spans="1:22" x14ac:dyDescent="0.2">
      <c r="A52" s="13" t="s">
        <v>9</v>
      </c>
      <c r="B52" s="16">
        <v>100</v>
      </c>
      <c r="D52" s="13" t="s">
        <v>1</v>
      </c>
      <c r="E52" s="13">
        <v>70</v>
      </c>
      <c r="F52" s="4"/>
      <c r="I52" s="13" t="s">
        <v>10</v>
      </c>
      <c r="J52" s="16">
        <v>100</v>
      </c>
      <c r="L52" s="13" t="s">
        <v>1</v>
      </c>
      <c r="M52" s="15">
        <v>70</v>
      </c>
      <c r="N52" s="4"/>
      <c r="Q52" s="13" t="s">
        <v>11</v>
      </c>
      <c r="R52" s="16">
        <v>100</v>
      </c>
      <c r="T52" s="13" t="s">
        <v>1</v>
      </c>
      <c r="U52" s="13">
        <v>70</v>
      </c>
      <c r="V52" s="4"/>
    </row>
    <row r="53" spans="1:22" x14ac:dyDescent="0.2">
      <c r="A53" s="13" t="s">
        <v>10</v>
      </c>
      <c r="B53" s="16">
        <v>100</v>
      </c>
      <c r="D53" s="13" t="s">
        <v>1</v>
      </c>
      <c r="E53" s="13">
        <v>70</v>
      </c>
      <c r="F53" s="4"/>
      <c r="I53" s="13" t="s">
        <v>11</v>
      </c>
      <c r="J53" s="16">
        <v>100</v>
      </c>
      <c r="L53" s="13" t="s">
        <v>1</v>
      </c>
      <c r="M53" s="15">
        <v>70</v>
      </c>
      <c r="N53" s="4"/>
      <c r="Q53" s="13" t="s">
        <v>12</v>
      </c>
      <c r="R53" s="16">
        <v>100</v>
      </c>
      <c r="T53" s="13" t="s">
        <v>1</v>
      </c>
      <c r="U53" s="13">
        <v>70</v>
      </c>
      <c r="V53" s="4"/>
    </row>
    <row r="54" spans="1:22" x14ac:dyDescent="0.2">
      <c r="A54" s="13" t="s">
        <v>11</v>
      </c>
      <c r="B54" s="16">
        <v>100</v>
      </c>
      <c r="D54" s="13" t="s">
        <v>1</v>
      </c>
      <c r="E54" s="13">
        <v>70</v>
      </c>
      <c r="F54" s="4"/>
      <c r="I54" s="13" t="s">
        <v>12</v>
      </c>
      <c r="J54" s="16">
        <v>100</v>
      </c>
      <c r="L54" s="13" t="s">
        <v>1</v>
      </c>
      <c r="M54" s="15">
        <v>70</v>
      </c>
      <c r="N54" s="4"/>
      <c r="Q54" s="13" t="s">
        <v>39</v>
      </c>
      <c r="R54" s="16"/>
      <c r="T54" s="13" t="s">
        <v>38</v>
      </c>
      <c r="U54" s="13">
        <v>70</v>
      </c>
      <c r="V54" s="4"/>
    </row>
    <row r="55" spans="1:22" x14ac:dyDescent="0.2">
      <c r="A55" s="13" t="s">
        <v>12</v>
      </c>
      <c r="B55" s="16">
        <v>100</v>
      </c>
      <c r="D55" s="13" t="s">
        <v>1</v>
      </c>
      <c r="E55" s="13">
        <v>70</v>
      </c>
      <c r="F55" s="4"/>
      <c r="I55" s="13" t="s">
        <v>13</v>
      </c>
      <c r="J55" s="15">
        <v>100</v>
      </c>
      <c r="L55" s="13" t="s">
        <v>1</v>
      </c>
      <c r="M55" s="15">
        <v>70</v>
      </c>
      <c r="N55" s="4"/>
      <c r="Q55" s="13" t="s">
        <v>16</v>
      </c>
      <c r="R55" s="15">
        <v>100</v>
      </c>
      <c r="T55" s="13" t="s">
        <v>1</v>
      </c>
      <c r="U55" s="13">
        <v>70</v>
      </c>
      <c r="V55" s="4"/>
    </row>
    <row r="56" spans="1:22" x14ac:dyDescent="0.2">
      <c r="A56" s="13" t="s">
        <v>39</v>
      </c>
      <c r="B56" s="16"/>
      <c r="D56" s="13" t="s">
        <v>38</v>
      </c>
      <c r="E56" s="13">
        <v>70</v>
      </c>
      <c r="F56" s="4"/>
      <c r="I56" s="13" t="s">
        <v>16</v>
      </c>
      <c r="J56" s="15">
        <v>100</v>
      </c>
      <c r="L56" s="13" t="s">
        <v>1</v>
      </c>
      <c r="M56" s="15">
        <v>70</v>
      </c>
      <c r="N56" s="4"/>
      <c r="Q56" s="13" t="s">
        <v>17</v>
      </c>
      <c r="R56" s="15">
        <v>100</v>
      </c>
      <c r="T56" s="13" t="s">
        <v>1</v>
      </c>
      <c r="U56" s="13">
        <v>70</v>
      </c>
      <c r="V56" s="4"/>
    </row>
    <row r="57" spans="1:22" x14ac:dyDescent="0.2">
      <c r="A57" s="13" t="s">
        <v>16</v>
      </c>
      <c r="B57" s="15">
        <v>100</v>
      </c>
      <c r="D57" s="13" t="s">
        <v>1</v>
      </c>
      <c r="E57" s="13">
        <v>70</v>
      </c>
      <c r="F57" s="4"/>
      <c r="I57" s="13" t="s">
        <v>17</v>
      </c>
      <c r="J57" s="15">
        <v>100</v>
      </c>
      <c r="L57" s="13" t="s">
        <v>1</v>
      </c>
      <c r="M57" s="15">
        <v>70</v>
      </c>
      <c r="N57" s="4"/>
      <c r="Q57" s="13" t="s">
        <v>35</v>
      </c>
      <c r="R57" s="15">
        <v>100</v>
      </c>
      <c r="T57" s="13" t="s">
        <v>1</v>
      </c>
      <c r="U57" s="13">
        <v>70</v>
      </c>
      <c r="V57" s="4"/>
    </row>
    <row r="58" spans="1:22" x14ac:dyDescent="0.2">
      <c r="A58" s="13" t="s">
        <v>17</v>
      </c>
      <c r="B58" s="15">
        <v>100</v>
      </c>
      <c r="D58" s="13" t="s">
        <v>1</v>
      </c>
      <c r="E58" s="13">
        <v>70</v>
      </c>
      <c r="F58" s="4"/>
      <c r="I58" s="13" t="s">
        <v>22</v>
      </c>
      <c r="J58" s="15">
        <v>100</v>
      </c>
      <c r="L58" s="13" t="s">
        <v>1</v>
      </c>
      <c r="M58" s="15">
        <v>70</v>
      </c>
      <c r="N58" s="4"/>
      <c r="Q58" s="13" t="s">
        <v>36</v>
      </c>
      <c r="R58" s="15">
        <v>100</v>
      </c>
      <c r="T58" s="13" t="s">
        <v>1</v>
      </c>
      <c r="U58" s="13">
        <v>70</v>
      </c>
      <c r="V58" s="4"/>
    </row>
    <row r="59" spans="1:22" x14ac:dyDescent="0.2">
      <c r="A59" s="13" t="s">
        <v>35</v>
      </c>
      <c r="B59" s="15">
        <v>100</v>
      </c>
      <c r="D59" s="13" t="s">
        <v>1</v>
      </c>
      <c r="E59" s="13">
        <v>70</v>
      </c>
      <c r="F59" s="4"/>
      <c r="I59" s="13" t="s">
        <v>26</v>
      </c>
      <c r="J59" s="15">
        <v>100</v>
      </c>
      <c r="L59" s="13" t="s">
        <v>1</v>
      </c>
      <c r="M59" s="15">
        <v>70</v>
      </c>
      <c r="N59" s="4"/>
      <c r="Q59" s="13" t="s">
        <v>41</v>
      </c>
      <c r="R59" s="15"/>
      <c r="T59" s="13" t="s">
        <v>37</v>
      </c>
      <c r="U59" s="15">
        <v>17</v>
      </c>
      <c r="V59" s="4"/>
    </row>
    <row r="60" spans="1:22" x14ac:dyDescent="0.2">
      <c r="A60" s="13" t="s">
        <v>36</v>
      </c>
      <c r="B60" s="15">
        <v>100</v>
      </c>
      <c r="D60" s="13" t="s">
        <v>1</v>
      </c>
      <c r="E60" s="13">
        <v>70</v>
      </c>
      <c r="F60" s="4"/>
      <c r="I60" s="13" t="s">
        <v>27</v>
      </c>
      <c r="J60" s="15">
        <v>100</v>
      </c>
      <c r="L60" s="13" t="s">
        <v>1</v>
      </c>
      <c r="M60" s="15">
        <v>70</v>
      </c>
      <c r="N60" s="4"/>
      <c r="Q60" s="13" t="s">
        <v>43</v>
      </c>
      <c r="R60" s="15">
        <v>400</v>
      </c>
      <c r="T60" s="13" t="s">
        <v>40</v>
      </c>
      <c r="U60" s="15">
        <v>72</v>
      </c>
      <c r="V60" s="4"/>
    </row>
    <row r="61" spans="1:22" x14ac:dyDescent="0.2">
      <c r="A61" s="13" t="s">
        <v>41</v>
      </c>
      <c r="B61" s="15"/>
      <c r="D61" s="13" t="s">
        <v>37</v>
      </c>
      <c r="E61" s="15">
        <v>17</v>
      </c>
      <c r="F61" s="4"/>
      <c r="I61" s="13" t="s">
        <v>30</v>
      </c>
      <c r="J61" s="15">
        <v>1000</v>
      </c>
      <c r="L61" s="13" t="s">
        <v>24</v>
      </c>
      <c r="M61" s="15">
        <v>99</v>
      </c>
      <c r="N61" s="4"/>
      <c r="Q61" s="13" t="s">
        <v>45</v>
      </c>
      <c r="R61" s="15">
        <v>1000</v>
      </c>
      <c r="T61" s="13" t="s">
        <v>42</v>
      </c>
      <c r="U61" s="15">
        <v>72</v>
      </c>
      <c r="V61" s="4"/>
    </row>
    <row r="62" spans="1:22" ht="13.5" thickBot="1" x14ac:dyDescent="0.25">
      <c r="A62" s="13" t="s">
        <v>43</v>
      </c>
      <c r="B62" s="15">
        <v>400</v>
      </c>
      <c r="D62" s="13" t="s">
        <v>40</v>
      </c>
      <c r="E62" s="15">
        <v>72</v>
      </c>
      <c r="F62" s="4"/>
      <c r="I62" s="17" t="s">
        <v>31</v>
      </c>
      <c r="J62" s="18">
        <v>2997</v>
      </c>
      <c r="L62" s="13" t="s">
        <v>25</v>
      </c>
      <c r="M62" s="15">
        <v>20</v>
      </c>
      <c r="N62" s="4"/>
      <c r="Q62" s="17" t="s">
        <v>47</v>
      </c>
      <c r="R62" s="18">
        <v>2102</v>
      </c>
      <c r="T62" s="13" t="s">
        <v>44</v>
      </c>
      <c r="U62" s="15">
        <v>1000</v>
      </c>
      <c r="V62" s="4"/>
    </row>
    <row r="63" spans="1:22" ht="13.5" thickBot="1" x14ac:dyDescent="0.25">
      <c r="A63" s="13" t="s">
        <v>45</v>
      </c>
      <c r="B63" s="15">
        <v>1000</v>
      </c>
      <c r="D63" s="13" t="s">
        <v>42</v>
      </c>
      <c r="E63" s="15">
        <v>72</v>
      </c>
      <c r="F63" s="4"/>
      <c r="I63" s="5" t="s">
        <v>14</v>
      </c>
      <c r="J63" s="6">
        <f>SUM(J42:J62)</f>
        <v>7358</v>
      </c>
      <c r="L63" s="13" t="s">
        <v>28</v>
      </c>
      <c r="M63" s="15">
        <v>250</v>
      </c>
      <c r="N63" s="4"/>
      <c r="Q63" s="17" t="s">
        <v>46</v>
      </c>
      <c r="R63" s="18">
        <v>1800</v>
      </c>
      <c r="T63" s="13" t="s">
        <v>46</v>
      </c>
      <c r="U63" s="15">
        <v>1800</v>
      </c>
      <c r="V63" s="4"/>
    </row>
    <row r="64" spans="1:22" ht="13.5" thickBot="1" x14ac:dyDescent="0.25">
      <c r="A64" s="17" t="s">
        <v>47</v>
      </c>
      <c r="B64" s="18">
        <v>2102</v>
      </c>
      <c r="D64" s="13" t="s">
        <v>44</v>
      </c>
      <c r="E64" s="15">
        <v>1000</v>
      </c>
      <c r="F64" s="4"/>
      <c r="I64" s="3"/>
      <c r="L64" s="13" t="s">
        <v>29</v>
      </c>
      <c r="M64" s="15">
        <v>240</v>
      </c>
      <c r="N64" s="4"/>
      <c r="Q64" s="17" t="s">
        <v>53</v>
      </c>
      <c r="R64" s="18">
        <v>1000</v>
      </c>
      <c r="T64" s="13"/>
      <c r="U64" s="15"/>
      <c r="V64" s="4"/>
    </row>
    <row r="65" spans="1:22" ht="13.5" thickBot="1" x14ac:dyDescent="0.25">
      <c r="A65" s="17" t="s">
        <v>46</v>
      </c>
      <c r="B65" s="18">
        <v>1800</v>
      </c>
      <c r="D65" s="13" t="s">
        <v>46</v>
      </c>
      <c r="E65" s="15">
        <v>1800</v>
      </c>
      <c r="F65" s="4"/>
      <c r="I65" s="3"/>
      <c r="L65" s="13"/>
      <c r="M65" s="15"/>
      <c r="N65" s="4"/>
      <c r="Q65" s="17"/>
      <c r="R65" s="18"/>
      <c r="T65" s="13"/>
      <c r="U65" s="15"/>
      <c r="V65" s="4"/>
    </row>
    <row r="66" spans="1:22" ht="13.5" thickBot="1" x14ac:dyDescent="0.25">
      <c r="A66" s="17"/>
      <c r="B66" s="18"/>
      <c r="D66" s="13"/>
      <c r="E66" s="15"/>
      <c r="F66" s="4"/>
      <c r="I66" s="3"/>
      <c r="L66" s="20"/>
      <c r="M66" s="21"/>
      <c r="N66" s="4"/>
      <c r="Q66" s="17"/>
      <c r="R66" s="18"/>
      <c r="T66" s="20"/>
      <c r="U66" s="21"/>
      <c r="V66" s="4"/>
    </row>
    <row r="67" spans="1:22" ht="13.5" thickBot="1" x14ac:dyDescent="0.25">
      <c r="A67" s="17"/>
      <c r="B67" s="18"/>
      <c r="D67" s="13"/>
      <c r="E67" s="15"/>
      <c r="F67" s="4"/>
      <c r="I67" s="3"/>
      <c r="L67" s="8" t="s">
        <v>15</v>
      </c>
      <c r="M67" s="19">
        <f>SUM(M42:M66)</f>
        <v>1869</v>
      </c>
      <c r="N67" s="4"/>
      <c r="Q67" s="17"/>
      <c r="R67" s="18"/>
      <c r="T67" s="8" t="s">
        <v>15</v>
      </c>
      <c r="U67" s="19">
        <f>SUM(U42:U66)</f>
        <v>4285</v>
      </c>
      <c r="V67" s="4"/>
    </row>
    <row r="68" spans="1:22" ht="13.5" thickBot="1" x14ac:dyDescent="0.25">
      <c r="A68" s="17"/>
      <c r="B68" s="18"/>
      <c r="D68" s="20"/>
      <c r="E68" s="21"/>
      <c r="F68" s="4"/>
      <c r="I68" s="3"/>
      <c r="N68" s="4"/>
      <c r="Q68" s="5" t="s">
        <v>14</v>
      </c>
      <c r="R68" s="6">
        <f>SUM(R42:R64)</f>
        <v>13291</v>
      </c>
      <c r="V68" s="4"/>
    </row>
    <row r="69" spans="1:22" ht="13.5" thickBot="1" x14ac:dyDescent="0.25">
      <c r="A69" s="17"/>
      <c r="B69" s="18"/>
      <c r="D69" s="8" t="s">
        <v>15</v>
      </c>
      <c r="E69" s="19">
        <f>SUM(E44:E68)</f>
        <v>4285</v>
      </c>
      <c r="F69" s="4"/>
      <c r="I69" s="3"/>
      <c r="N69" s="4"/>
      <c r="Q69" s="3"/>
      <c r="V69" s="4"/>
    </row>
    <row r="70" spans="1:22" ht="13.5" thickBot="1" x14ac:dyDescent="0.25">
      <c r="A70" s="5" t="s">
        <v>14</v>
      </c>
      <c r="B70" s="6">
        <f>SUM(B44:B65)</f>
        <v>12291</v>
      </c>
      <c r="F70" s="6"/>
      <c r="I70" s="8" t="s">
        <v>23</v>
      </c>
      <c r="J70" s="9">
        <f>J63-M67</f>
        <v>5489</v>
      </c>
      <c r="N70" s="4"/>
      <c r="Q70" s="8" t="s">
        <v>34</v>
      </c>
      <c r="R70" s="9">
        <f>R68-U67</f>
        <v>9006</v>
      </c>
      <c r="V70" s="4"/>
    </row>
    <row r="71" spans="1:22" ht="13.5" thickBot="1" x14ac:dyDescent="0.25">
      <c r="A71" s="3"/>
      <c r="I71" s="5"/>
      <c r="J71" s="14"/>
      <c r="K71" s="14"/>
      <c r="L71" s="14"/>
      <c r="M71" s="14"/>
      <c r="N71" s="6"/>
      <c r="Q71" s="5"/>
      <c r="R71" s="14"/>
      <c r="S71" s="14"/>
      <c r="T71" s="14"/>
      <c r="U71" s="14"/>
      <c r="V71" s="6"/>
    </row>
    <row r="72" spans="1:22" ht="13.5" thickBot="1" x14ac:dyDescent="0.25">
      <c r="A72" s="8" t="s">
        <v>34</v>
      </c>
      <c r="B72" s="9">
        <f>B70-E69</f>
        <v>8006</v>
      </c>
      <c r="F72" s="7"/>
    </row>
    <row r="73" spans="1:22" ht="13.5" thickBot="1" x14ac:dyDescent="0.25">
      <c r="A73" s="5"/>
      <c r="B73" s="14"/>
      <c r="C73" s="14"/>
      <c r="D73" s="14"/>
      <c r="E73" s="14"/>
      <c r="F73" s="4"/>
    </row>
    <row r="74" spans="1:22" ht="13.5" thickBot="1" x14ac:dyDescent="0.25">
      <c r="A74" s="1"/>
      <c r="B74" s="10"/>
      <c r="C74" s="10"/>
      <c r="D74" s="10"/>
      <c r="E74" s="11"/>
      <c r="F74" s="4"/>
    </row>
    <row r="75" spans="1:22" x14ac:dyDescent="0.2">
      <c r="A75" s="1" t="s">
        <v>32</v>
      </c>
      <c r="B75" s="2"/>
      <c r="C75" s="12"/>
      <c r="D75" s="1" t="s">
        <v>33</v>
      </c>
      <c r="E75" s="7"/>
      <c r="F75" s="4"/>
    </row>
    <row r="76" spans="1:22" x14ac:dyDescent="0.2">
      <c r="A76" s="3"/>
      <c r="B76" s="4"/>
      <c r="D76" s="3"/>
      <c r="E76" s="4"/>
      <c r="F76" s="4"/>
    </row>
    <row r="77" spans="1:22" x14ac:dyDescent="0.2">
      <c r="A77" s="13" t="s">
        <v>21</v>
      </c>
      <c r="B77" s="15">
        <v>5489</v>
      </c>
      <c r="D77" s="13" t="s">
        <v>24</v>
      </c>
      <c r="E77" s="15">
        <v>204</v>
      </c>
      <c r="F77" s="4"/>
    </row>
    <row r="78" spans="1:22" x14ac:dyDescent="0.2">
      <c r="A78" s="13" t="s">
        <v>0</v>
      </c>
      <c r="B78" s="16">
        <v>100</v>
      </c>
      <c r="D78" s="13" t="s">
        <v>1</v>
      </c>
      <c r="E78" s="13">
        <v>70</v>
      </c>
      <c r="F78" s="4"/>
    </row>
    <row r="79" spans="1:22" x14ac:dyDescent="0.2">
      <c r="A79" s="13" t="s">
        <v>2</v>
      </c>
      <c r="B79" s="16">
        <v>100</v>
      </c>
      <c r="D79" s="13" t="s">
        <v>1</v>
      </c>
      <c r="E79" s="13">
        <v>70</v>
      </c>
      <c r="F79" s="4"/>
    </row>
    <row r="80" spans="1:22" x14ac:dyDescent="0.2">
      <c r="A80" s="13" t="s">
        <v>3</v>
      </c>
      <c r="B80" s="16">
        <v>100</v>
      </c>
      <c r="D80" s="13" t="s">
        <v>1</v>
      </c>
      <c r="E80" s="13">
        <v>70</v>
      </c>
      <c r="F80" s="4"/>
    </row>
    <row r="81" spans="1:6" x14ac:dyDescent="0.2">
      <c r="A81" s="13" t="s">
        <v>4</v>
      </c>
      <c r="B81" s="16">
        <v>100</v>
      </c>
      <c r="D81" s="13" t="s">
        <v>1</v>
      </c>
      <c r="E81" s="13">
        <v>70</v>
      </c>
      <c r="F81" s="4"/>
    </row>
    <row r="82" spans="1:6" x14ac:dyDescent="0.2">
      <c r="A82" s="13" t="s">
        <v>5</v>
      </c>
      <c r="B82" s="16">
        <v>100</v>
      </c>
      <c r="D82" s="13" t="s">
        <v>1</v>
      </c>
      <c r="E82" s="13">
        <v>70</v>
      </c>
      <c r="F82" s="4"/>
    </row>
    <row r="83" spans="1:6" x14ac:dyDescent="0.2">
      <c r="A83" s="13" t="s">
        <v>6</v>
      </c>
      <c r="B83" s="16">
        <v>100</v>
      </c>
      <c r="D83" s="13" t="s">
        <v>1</v>
      </c>
      <c r="E83" s="13">
        <v>70</v>
      </c>
      <c r="F83" s="4"/>
    </row>
    <row r="84" spans="1:6" x14ac:dyDescent="0.2">
      <c r="A84" s="13" t="s">
        <v>8</v>
      </c>
      <c r="B84" s="16">
        <v>100</v>
      </c>
      <c r="D84" s="13" t="s">
        <v>1</v>
      </c>
      <c r="E84" s="13">
        <v>70</v>
      </c>
      <c r="F84" s="4"/>
    </row>
    <row r="85" spans="1:6" x14ac:dyDescent="0.2">
      <c r="A85" s="13" t="s">
        <v>9</v>
      </c>
      <c r="B85" s="16">
        <v>100</v>
      </c>
      <c r="D85" s="13" t="s">
        <v>1</v>
      </c>
      <c r="E85" s="13">
        <v>70</v>
      </c>
      <c r="F85" s="4"/>
    </row>
    <row r="86" spans="1:6" x14ac:dyDescent="0.2">
      <c r="A86" s="13" t="s">
        <v>10</v>
      </c>
      <c r="B86" s="16">
        <v>100</v>
      </c>
      <c r="D86" s="13" t="s">
        <v>1</v>
      </c>
      <c r="E86" s="13">
        <v>70</v>
      </c>
      <c r="F86" s="4"/>
    </row>
    <row r="87" spans="1:6" x14ac:dyDescent="0.2">
      <c r="A87" s="13" t="s">
        <v>11</v>
      </c>
      <c r="B87" s="16">
        <v>100</v>
      </c>
      <c r="D87" s="13" t="s">
        <v>1</v>
      </c>
      <c r="E87" s="13">
        <v>70</v>
      </c>
      <c r="F87" s="4"/>
    </row>
    <row r="88" spans="1:6" x14ac:dyDescent="0.2">
      <c r="A88" s="13" t="s">
        <v>12</v>
      </c>
      <c r="B88" s="16">
        <v>100</v>
      </c>
      <c r="D88" s="13" t="s">
        <v>1</v>
      </c>
      <c r="E88" s="13">
        <v>70</v>
      </c>
      <c r="F88" s="4"/>
    </row>
    <row r="89" spans="1:6" x14ac:dyDescent="0.2">
      <c r="A89" s="13" t="s">
        <v>39</v>
      </c>
      <c r="B89" s="16"/>
      <c r="D89" s="13" t="s">
        <v>38</v>
      </c>
      <c r="E89" s="13">
        <v>70</v>
      </c>
      <c r="F89" s="4"/>
    </row>
    <row r="90" spans="1:6" x14ac:dyDescent="0.2">
      <c r="A90" s="13" t="s">
        <v>16</v>
      </c>
      <c r="B90" s="15">
        <v>100</v>
      </c>
      <c r="D90" s="13" t="s">
        <v>1</v>
      </c>
      <c r="E90" s="13">
        <v>70</v>
      </c>
      <c r="F90" s="4"/>
    </row>
    <row r="91" spans="1:6" x14ac:dyDescent="0.2">
      <c r="A91" s="13" t="s">
        <v>17</v>
      </c>
      <c r="B91" s="15">
        <v>100</v>
      </c>
      <c r="D91" s="13" t="s">
        <v>1</v>
      </c>
      <c r="E91" s="13">
        <v>70</v>
      </c>
      <c r="F91" s="4"/>
    </row>
    <row r="92" spans="1:6" x14ac:dyDescent="0.2">
      <c r="A92" s="13" t="s">
        <v>35</v>
      </c>
      <c r="B92" s="15">
        <v>100</v>
      </c>
      <c r="D92" s="13" t="s">
        <v>1</v>
      </c>
      <c r="E92" s="13">
        <v>70</v>
      </c>
      <c r="F92" s="4"/>
    </row>
    <row r="93" spans="1:6" x14ac:dyDescent="0.2">
      <c r="A93" s="13" t="s">
        <v>36</v>
      </c>
      <c r="B93" s="15">
        <v>100</v>
      </c>
      <c r="D93" s="13" t="s">
        <v>1</v>
      </c>
      <c r="E93" s="13">
        <v>70</v>
      </c>
      <c r="F93" s="4"/>
    </row>
    <row r="94" spans="1:6" x14ac:dyDescent="0.2">
      <c r="A94" s="13" t="s">
        <v>41</v>
      </c>
      <c r="B94" s="15"/>
      <c r="D94" s="13" t="s">
        <v>37</v>
      </c>
      <c r="E94" s="15">
        <v>17</v>
      </c>
      <c r="F94" s="4"/>
    </row>
    <row r="95" spans="1:6" x14ac:dyDescent="0.2">
      <c r="A95" s="13" t="s">
        <v>43</v>
      </c>
      <c r="B95" s="15">
        <v>400</v>
      </c>
      <c r="D95" s="13" t="s">
        <v>40</v>
      </c>
      <c r="E95" s="15">
        <v>72</v>
      </c>
      <c r="F95" s="4"/>
    </row>
    <row r="96" spans="1:6" x14ac:dyDescent="0.2">
      <c r="A96" s="13" t="s">
        <v>45</v>
      </c>
      <c r="B96" s="15">
        <v>1000</v>
      </c>
      <c r="D96" s="13" t="s">
        <v>42</v>
      </c>
      <c r="E96" s="15">
        <v>72</v>
      </c>
      <c r="F96" s="4"/>
    </row>
    <row r="97" spans="1:6" ht="13.5" thickBot="1" x14ac:dyDescent="0.25">
      <c r="A97" s="17" t="s">
        <v>47</v>
      </c>
      <c r="B97" s="18">
        <v>2102</v>
      </c>
      <c r="D97" s="13" t="s">
        <v>44</v>
      </c>
      <c r="E97" s="15">
        <v>1000</v>
      </c>
      <c r="F97" s="4"/>
    </row>
    <row r="98" spans="1:6" ht="13.5" thickBot="1" x14ac:dyDescent="0.25">
      <c r="A98" s="17" t="s">
        <v>46</v>
      </c>
      <c r="B98" s="18">
        <v>1800</v>
      </c>
      <c r="D98" s="13" t="s">
        <v>46</v>
      </c>
      <c r="E98" s="15">
        <v>1800</v>
      </c>
      <c r="F98" s="4"/>
    </row>
    <row r="99" spans="1:6" ht="13.5" thickBot="1" x14ac:dyDescent="0.25">
      <c r="A99" s="17"/>
      <c r="B99" s="18"/>
      <c r="D99" s="13"/>
      <c r="E99" s="15"/>
      <c r="F99" s="4"/>
    </row>
    <row r="100" spans="1:6" ht="13.5" thickBot="1" x14ac:dyDescent="0.25">
      <c r="A100" s="17"/>
      <c r="B100" s="18"/>
      <c r="D100" s="13"/>
      <c r="E100" s="15"/>
      <c r="F100" s="4"/>
    </row>
    <row r="101" spans="1:6" ht="13.5" thickBot="1" x14ac:dyDescent="0.25">
      <c r="A101" s="17"/>
      <c r="B101" s="18"/>
      <c r="D101" s="20"/>
      <c r="E101" s="21"/>
      <c r="F101" s="4"/>
    </row>
    <row r="102" spans="1:6" ht="13.5" thickBot="1" x14ac:dyDescent="0.25">
      <c r="A102" s="17"/>
      <c r="B102" s="18"/>
      <c r="D102" s="8" t="s">
        <v>15</v>
      </c>
      <c r="E102" s="19">
        <f>SUM(E77:E101)</f>
        <v>4285</v>
      </c>
      <c r="F102" s="4"/>
    </row>
    <row r="103" spans="1:6" ht="13.5" thickBot="1" x14ac:dyDescent="0.25">
      <c r="A103" s="5" t="s">
        <v>14</v>
      </c>
      <c r="B103" s="6">
        <f>SUM(B77:B98)</f>
        <v>12291</v>
      </c>
      <c r="F103" s="4"/>
    </row>
    <row r="104" spans="1:6" ht="13.5" thickBot="1" x14ac:dyDescent="0.25">
      <c r="A104" s="3"/>
      <c r="F104" s="6"/>
    </row>
    <row r="105" spans="1:6" ht="13.5" thickBot="1" x14ac:dyDescent="0.25">
      <c r="A105" s="3"/>
    </row>
    <row r="106" spans="1:6" ht="13.5" thickBot="1" x14ac:dyDescent="0.25">
      <c r="A106" s="8" t="s">
        <v>18</v>
      </c>
      <c r="B106" s="9">
        <f>B99-E101</f>
        <v>0</v>
      </c>
    </row>
    <row r="107" spans="1:6" ht="13.5" thickBot="1" x14ac:dyDescent="0.25">
      <c r="A107" s="5"/>
      <c r="B107" s="14"/>
      <c r="C107" s="14"/>
      <c r="D107" s="14"/>
      <c r="E107" s="14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Malmgren</dc:creator>
  <cp:keywords/>
  <dc:description/>
  <cp:lastModifiedBy>Daniel Malmgren</cp:lastModifiedBy>
  <cp:revision/>
  <dcterms:created xsi:type="dcterms:W3CDTF">2021-10-12T11:55:35Z</dcterms:created>
  <dcterms:modified xsi:type="dcterms:W3CDTF">2024-12-12T08:20:47Z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cad6c-9ab5-4995-adbc-1936d45cc877_Enabled">
    <vt:lpwstr>true</vt:lpwstr>
  </property>
  <property fmtid="{D5CDD505-2E9C-101B-9397-08002B2CF9AE}" pid="3" name="MSIP_Label_0d8cad6c-9ab5-4995-adbc-1936d45cc877_SetDate">
    <vt:lpwstr>2021-10-12T11:56:37Z</vt:lpwstr>
  </property>
  <property fmtid="{D5CDD505-2E9C-101B-9397-08002B2CF9AE}" pid="4" name="MSIP_Label_0d8cad6c-9ab5-4995-adbc-1936d45cc877_Method">
    <vt:lpwstr>Standard</vt:lpwstr>
  </property>
  <property fmtid="{D5CDD505-2E9C-101B-9397-08002B2CF9AE}" pid="5" name="MSIP_Label_0d8cad6c-9ab5-4995-adbc-1936d45cc877_Name">
    <vt:lpwstr>0d8cad6c-9ab5-4995-adbc-1936d45cc877</vt:lpwstr>
  </property>
  <property fmtid="{D5CDD505-2E9C-101B-9397-08002B2CF9AE}" pid="6" name="MSIP_Label_0d8cad6c-9ab5-4995-adbc-1936d45cc877_SiteId">
    <vt:lpwstr>9f6513af-b5bf-4193-ba55-a22f3f083010</vt:lpwstr>
  </property>
  <property fmtid="{D5CDD505-2E9C-101B-9397-08002B2CF9AE}" pid="7" name="MSIP_Label_0d8cad6c-9ab5-4995-adbc-1936d45cc877_ActionId">
    <vt:lpwstr>27e48936-4d0e-4ff6-8b8b-0000639c71da</vt:lpwstr>
  </property>
  <property fmtid="{D5CDD505-2E9C-101B-9397-08002B2CF9AE}" pid="8" name="MSIP_Label_0d8cad6c-9ab5-4995-adbc-1936d45cc877_ContentBits">
    <vt:lpwstr>0</vt:lpwstr>
  </property>
</Properties>
</file>